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na.borisova\Desktop\ОТЧЕТИ\Тримесечни\"/>
    </mc:Choice>
  </mc:AlternateContent>
  <bookViews>
    <workbookView xWindow="0" yWindow="0" windowWidth="21570" windowHeight="795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F14" i="2" l="1"/>
  <c r="C18" i="2" l="1"/>
  <c r="D18" i="2"/>
  <c r="E18" i="2"/>
  <c r="F18" i="2"/>
  <c r="G18" i="2"/>
  <c r="H18" i="2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23" i="2"/>
  <c r="E23" i="2"/>
  <c r="G14" i="2"/>
  <c r="H14" i="2"/>
  <c r="H23" i="2" s="1"/>
  <c r="C23" i="2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<sst xmlns="http://schemas.openxmlformats.org/spreadsheetml/2006/main" count="100" uniqueCount="45">
  <si>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</si>
  <si>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</si>
  <si>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</si>
  <si>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</si>
  <si>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</si>
  <si>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</si>
  <si>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</si>
  <si>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</si>
  <si>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</si>
  <si>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</si>
  <si>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</si>
  <si>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</si>
  <si>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</si>
  <si>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</si>
  <si>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</si>
  <si>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</si>
  <si>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</si>
  <si>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</si>
  <si>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</si>
  <si>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</si>
  <si>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</si>
  <si>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</si>
  <si>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</si>
  <si>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</si>
  <si>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</si>
  <si>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</si>
  <si>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</si>
  <si>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</si>
  <si>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</si>
  <si>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</si>
  <si>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Функционална област "Контрол по изпълнението на бюджета и управлението на публичните средства и дейности"</t>
  </si>
  <si>
    <t>0500.01.00</t>
  </si>
  <si>
    <t>0500.01.01</t>
  </si>
  <si>
    <t>* Класификационен код съгласно Решение № 780 на Министерския съвет от 2023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</si>
  <si>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</si>
  <si>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Бюджетна програма "Независим, ефективен и ефикасен одит, подпомагащ доброто управление и отчетността на публичните средства и дейности“</t>
  </si>
  <si>
    <t xml:space="preserve">0500.01.01 - Бюджетна програма „Независим, ефективен и ефикасен одит, подпомагащ доброто управление и отчетността на публичните средства и дейности“ </t>
  </si>
  <si>
    <t>на Сметната палата  към 31.03.2025 г.</t>
  </si>
  <si>
    <t>към 31.03.2025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</si>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</sst>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E26" sqref="E2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15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37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25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2"/>
    </row>
    <row r="7" spans="1:8" ht="15.75" x14ac:dyDescent="0.2">
      <c r="A7" s="37" t="s">
        <v>27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38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26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3" t="s">
        <v>16</v>
      </c>
      <c r="B11" s="33" t="s">
        <v>28</v>
      </c>
      <c r="C11" s="33" t="s">
        <v>39</v>
      </c>
      <c r="D11" s="40" t="s">
        <v>40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1" t="s">
        <v>41</v>
      </c>
      <c r="F13" s="5" t="s">
        <v>42</v>
      </c>
      <c r="G13" s="5" t="s">
        <v>43</v>
      </c>
      <c r="H13" s="5" t="s">
        <v>44</v>
      </c>
    </row>
    <row r="14" spans="1:8" ht="51.75" thickBot="1" x14ac:dyDescent="0.25">
      <c r="A14" s="18" t="s">
        <v>31</v>
      </c>
      <c r="B14" s="29" t="s">
        <v>30</v>
      </c>
      <c r="C14" s="7"/>
      <c r="D14" s="7"/>
      <c r="E14" s="30">
        <v>5470012</v>
      </c>
      <c r="F14" s="7">
        <f>+F15+F16</f>
        <v>0</v>
      </c>
      <c r="G14" s="7">
        <f t="shared" ref="G14:H14" si="0">+G15+G16</f>
        <v>0</v>
      </c>
      <c r="H14" s="7">
        <f t="shared" si="0"/>
        <v>0</v>
      </c>
    </row>
    <row r="15" spans="1:8" ht="64.5" thickBot="1" x14ac:dyDescent="0.25">
      <c r="A15" s="19" t="s">
        <v>32</v>
      </c>
      <c r="B15" s="16" t="s">
        <v>35</v>
      </c>
      <c r="C15" s="6"/>
      <c r="D15" s="6"/>
      <c r="E15" s="31">
        <v>5470012</v>
      </c>
      <c r="F15" s="6"/>
      <c r="G15" s="6"/>
      <c r="H15" s="6"/>
    </row>
    <row r="16" spans="1:8" ht="13.5" hidden="1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hidden="1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hidden="1" thickBot="1" x14ac:dyDescent="0.25">
      <c r="A18" s="18" t="s">
        <v>17</v>
      </c>
      <c r="B18" s="15" t="s">
        <v>29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hidden="1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hidden="1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hidden="1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 t="shared" ref="C23:H23" si="2">+C22+C18+C14</f>
        <v>0</v>
      </c>
      <c r="D23" s="7">
        <f t="shared" si="2"/>
        <v>0</v>
      </c>
      <c r="E23" s="30">
        <f t="shared" si="2"/>
        <v>5470012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2" t="s">
        <v>33</v>
      </c>
      <c r="B25" s="32"/>
      <c r="C25" s="32"/>
      <c r="D25" s="32"/>
      <c r="E25" s="32"/>
      <c r="F25" s="32"/>
      <c r="G25" s="32"/>
      <c r="H25" s="32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6"/>
  <sheetViews>
    <sheetView zoomScale="115" zoomScaleNormal="115" workbookViewId="0">
      <selection activeCell="C48" sqref="C48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38</v>
      </c>
      <c r="C4" s="37"/>
      <c r="D4" s="37"/>
      <c r="E4" s="37"/>
      <c r="F4" s="37"/>
      <c r="G4" s="37"/>
      <c r="H4" s="37"/>
    </row>
    <row r="5" spans="2:8" ht="13.5" thickBot="1" x14ac:dyDescent="0.25">
      <c r="B5" s="48" t="s">
        <v>1</v>
      </c>
      <c r="C5" s="48"/>
      <c r="D5" s="48"/>
      <c r="E5" s="48"/>
      <c r="F5" s="48"/>
      <c r="G5" s="48"/>
      <c r="H5" s="48"/>
    </row>
    <row r="6" spans="2:8" ht="24.75" customHeight="1" thickBot="1" x14ac:dyDescent="0.25">
      <c r="B6" s="45" t="s">
        <v>36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3" t="s">
        <v>39</v>
      </c>
      <c r="D7" s="40" t="s">
        <v>40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1" t="s">
        <v>41</v>
      </c>
      <c r="F9" s="5" t="s">
        <v>42</v>
      </c>
      <c r="G9" s="5" t="s">
        <v>43</v>
      </c>
      <c r="H9" s="5" t="s">
        <v>44</v>
      </c>
    </row>
    <row r="10" spans="2:8" ht="13.5" thickBot="1" x14ac:dyDescent="0.25">
      <c r="B10" s="27" t="s">
        <v>6</v>
      </c>
      <c r="C10" s="28">
        <f>+C12+C13+C14</f>
        <v>0</v>
      </c>
      <c r="D10" s="28">
        <f t="shared" ref="D10:H10" si="0">+D12+D13+D14</f>
        <v>0</v>
      </c>
      <c r="E10" s="28">
        <f t="shared" si="0"/>
        <v>5470012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/>
      <c r="D12" s="6"/>
      <c r="E12" s="6">
        <v>5045359</v>
      </c>
      <c r="F12" s="6"/>
      <c r="G12" s="6"/>
      <c r="H12" s="6"/>
    </row>
    <row r="13" spans="2:8" ht="13.5" thickBot="1" x14ac:dyDescent="0.25">
      <c r="B13" s="9" t="s">
        <v>9</v>
      </c>
      <c r="C13" s="6"/>
      <c r="D13" s="6"/>
      <c r="E13" s="6">
        <v>424653</v>
      </c>
      <c r="F13" s="6"/>
      <c r="G13" s="6"/>
      <c r="H13" s="6"/>
    </row>
    <row r="14" spans="2:8" ht="13.5" thickBot="1" x14ac:dyDescent="0.25">
      <c r="B14" s="9" t="s">
        <v>10</v>
      </c>
      <c r="C14" s="6"/>
      <c r="D14" s="6"/>
      <c r="E14" s="6">
        <v>0</v>
      </c>
      <c r="F14" s="6"/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 t="shared" ref="C16:H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hidden="1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hidden="1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hidden="1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hidden="1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28">
        <f t="shared" ref="C21:H21" si="2">+C16+C10</f>
        <v>0</v>
      </c>
      <c r="D21" s="28">
        <f t="shared" si="2"/>
        <v>0</v>
      </c>
      <c r="E21" s="28">
        <f t="shared" si="2"/>
        <v>5470012</v>
      </c>
      <c r="F21" s="28">
        <f t="shared" si="2"/>
        <v>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/>
      <c r="D23" s="10"/>
      <c r="E23" s="6">
        <v>403</v>
      </c>
      <c r="F23" s="10"/>
      <c r="G23" s="10"/>
      <c r="H23" s="10"/>
    </row>
    <row r="24" spans="2:8" ht="15.75" x14ac:dyDescent="0.2">
      <c r="B24" s="11"/>
    </row>
    <row r="25" spans="2:8" x14ac:dyDescent="0.2">
      <c r="B25" s="43" t="s">
        <v>34</v>
      </c>
      <c r="C25" s="44"/>
      <c r="D25" s="44"/>
      <c r="E25" s="44"/>
      <c r="F25" s="44"/>
      <c r="G25" s="44"/>
      <c r="H25" s="44"/>
    </row>
    <row r="26" spans="2:8" x14ac:dyDescent="0.2">
      <c r="B26" s="44"/>
      <c r="C26" s="44"/>
      <c r="D26" s="44"/>
      <c r="E26" s="44"/>
      <c r="F26" s="44"/>
      <c r="G26" s="44"/>
      <c r="H26" s="44"/>
    </row>
    <row r="27" spans="2:8" ht="13.5" thickBot="1" x14ac:dyDescent="0.25"/>
    <row r="28" spans="2:8" ht="13.5" thickBot="1" x14ac:dyDescent="0.25">
      <c r="B28" s="49" t="s">
        <v>23</v>
      </c>
      <c r="C28" s="50"/>
      <c r="D28" s="50"/>
      <c r="E28" s="50"/>
      <c r="F28" s="50"/>
      <c r="G28" s="50"/>
      <c r="H28" s="51"/>
    </row>
    <row r="29" spans="2:8" ht="12.75" customHeight="1" x14ac:dyDescent="0.2">
      <c r="B29" s="22" t="s">
        <v>24</v>
      </c>
      <c r="C29" s="33" t="s">
        <v>39</v>
      </c>
      <c r="D29" s="40" t="s">
        <v>40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4"/>
      <c r="D30" s="41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5"/>
      <c r="D31" s="42"/>
      <c r="E31" s="21" t="s">
        <v>41</v>
      </c>
      <c r="F31" s="5" t="s">
        <v>42</v>
      </c>
      <c r="G31" s="5" t="s">
        <v>43</v>
      </c>
      <c r="H31" s="5" t="s">
        <v>44</v>
      </c>
    </row>
    <row r="32" spans="2:8" ht="13.5" thickBot="1" x14ac:dyDescent="0.25">
      <c r="B32" s="27" t="s">
        <v>6</v>
      </c>
      <c r="C32" s="28">
        <f>+C34+C35+C36</f>
        <v>0</v>
      </c>
      <c r="D32" s="28">
        <f t="shared" ref="D32:H32" si="3">+D34+D35+D36</f>
        <v>0</v>
      </c>
      <c r="E32" s="28">
        <f t="shared" si="3"/>
        <v>5470012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6"/>
      <c r="D34" s="6"/>
      <c r="E34" s="6">
        <v>5045359</v>
      </c>
      <c r="F34" s="6"/>
      <c r="G34" s="6"/>
      <c r="H34" s="6"/>
    </row>
    <row r="35" spans="2:8" ht="13.5" thickBot="1" x14ac:dyDescent="0.25">
      <c r="B35" s="9" t="s">
        <v>9</v>
      </c>
      <c r="C35" s="6"/>
      <c r="D35" s="6"/>
      <c r="E35" s="6">
        <v>424653</v>
      </c>
      <c r="F35" s="6"/>
      <c r="G35" s="6"/>
      <c r="H35" s="6"/>
    </row>
    <row r="36" spans="2:8" ht="13.5" thickBot="1" x14ac:dyDescent="0.25">
      <c r="B36" s="9" t="s">
        <v>10</v>
      </c>
      <c r="C36" s="6"/>
      <c r="D36" s="6"/>
      <c r="E36" s="6">
        <v>0</v>
      </c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hidden="1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hidden="1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hidden="1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hidden="1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28">
        <f>+C38+C32</f>
        <v>0</v>
      </c>
      <c r="D43" s="28">
        <f t="shared" ref="D43:H43" si="5">+D38+D32</f>
        <v>0</v>
      </c>
      <c r="E43" s="28">
        <f t="shared" si="5"/>
        <v>5470012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/>
      <c r="D45" s="10"/>
      <c r="E45" s="6">
        <v>403</v>
      </c>
      <c r="F45" s="10"/>
      <c r="G45" s="10"/>
      <c r="H45" s="10"/>
    </row>
    <row r="46" spans="2:8" ht="15.75" x14ac:dyDescent="0.2">
      <c r="B46" s="11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Милена Борисова</cp:lastModifiedBy>
  <cp:lastPrinted>2025-04-22T07:29:29Z</cp:lastPrinted>
  <dcterms:created xsi:type="dcterms:W3CDTF">2016-04-01T09:51:31Z</dcterms:created>
  <dcterms:modified xsi:type="dcterms:W3CDTF">2025-04-22T07:29:35Z</dcterms:modified>
</cp:coreProperties>
</file>